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FORMATO_6b" sheetId="1" r:id="rId1"/>
  </sheets>
  <calcPr calcId="145621"/>
</workbook>
</file>

<file path=xl/calcChain.xml><?xml version="1.0" encoding="utf-8"?>
<calcChain xmlns="http://schemas.openxmlformats.org/spreadsheetml/2006/main">
  <c r="G12" i="1" l="1"/>
  <c r="G10" i="1" s="1"/>
  <c r="G32" i="1" s="1"/>
  <c r="F10" i="1"/>
  <c r="F32" i="1" s="1"/>
  <c r="E10" i="1"/>
  <c r="E32" i="1" s="1"/>
  <c r="D10" i="1"/>
  <c r="D32" i="1" s="1"/>
  <c r="C10" i="1"/>
  <c r="C32" i="1" s="1"/>
  <c r="B10" i="1"/>
  <c r="B32" i="1" s="1"/>
</calcChain>
</file>

<file path=xl/sharedStrings.xml><?xml version="1.0" encoding="utf-8"?>
<sst xmlns="http://schemas.openxmlformats.org/spreadsheetml/2006/main" count="34" uniqueCount="27">
  <si>
    <t>PODER JUDICIAL DEL ESTADO DE BAJA CALIFORNIA</t>
  </si>
  <si>
    <t>Estado Analítico del Ejercicio del Presupuesto de Egresos Detallado</t>
  </si>
  <si>
    <t>Clasificación Administrativa</t>
  </si>
  <si>
    <t>Del 1 de enero al 30 de junio de 2022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</si>
  <si>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</si>
  <si>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</si>
  <si>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</si>
  <si>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</si>
  <si>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</si>
  <si>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</si>
  <si>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</si>
  <si>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</si>
  <si>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</si>
  <si>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</si>
  <si>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</si>
  <si>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Poder Judicial del Estado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</si>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</sst>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40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justify" vertical="center" wrapText="1"/>
    </xf>
    <xf numFmtId="40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73247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924550" y="73437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D12" sqref="D12"/>
    </sheetView>
  </sheetViews>
  <sheetFormatPr baseColWidth="10" defaultRowHeight="12" x14ac:dyDescent="0.2"/>
  <cols>
    <col min="1" max="1" width="44.28515625" style="3" customWidth="1"/>
    <col min="2" max="2" width="16.42578125" style="3" customWidth="1"/>
    <col min="3" max="3" width="13.7109375" style="3" customWidth="1"/>
    <col min="4" max="4" width="16.28515625" style="3" customWidth="1"/>
    <col min="5" max="5" width="15" style="3" customWidth="1"/>
    <col min="6" max="7" width="15.140625" style="3" customWidth="1"/>
    <col min="8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3" t="s">
        <v>7</v>
      </c>
    </row>
    <row r="9" spans="1:7" ht="24.75" thickBot="1" x14ac:dyDescent="0.25">
      <c r="A9" s="17"/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7"/>
    </row>
    <row r="10" spans="1:7" x14ac:dyDescent="0.2">
      <c r="A10" s="19" t="s">
        <v>13</v>
      </c>
      <c r="B10" s="20">
        <f>SUM(B12)</f>
        <v>1184806100</v>
      </c>
      <c r="C10" s="20">
        <f t="shared" ref="C10:G10" si="0">SUM(C12)</f>
        <v>-2.3283064365386963E-10</v>
      </c>
      <c r="D10" s="20">
        <f t="shared" si="0"/>
        <v>1184806100</v>
      </c>
      <c r="E10" s="20">
        <f t="shared" si="0"/>
        <v>515683965.97000003</v>
      </c>
      <c r="F10" s="20">
        <f t="shared" si="0"/>
        <v>514644672.06</v>
      </c>
      <c r="G10" s="20">
        <f t="shared" si="0"/>
        <v>669122134.02999997</v>
      </c>
    </row>
    <row r="11" spans="1:7" x14ac:dyDescent="0.2">
      <c r="A11" s="19" t="s">
        <v>14</v>
      </c>
      <c r="B11" s="21"/>
      <c r="C11" s="21"/>
      <c r="D11" s="21"/>
      <c r="E11" s="21"/>
      <c r="F11" s="21"/>
      <c r="G11" s="21"/>
    </row>
    <row r="12" spans="1:7" x14ac:dyDescent="0.2">
      <c r="A12" s="22" t="s">
        <v>15</v>
      </c>
      <c r="B12" s="23">
        <v>1184806100</v>
      </c>
      <c r="C12" s="23">
        <v>-2.3283064365386963E-10</v>
      </c>
      <c r="D12" s="23">
        <v>1184806100</v>
      </c>
      <c r="E12" s="23">
        <v>515683965.97000003</v>
      </c>
      <c r="F12" s="23">
        <v>514644672.06</v>
      </c>
      <c r="G12" s="23">
        <f>D12-E12</f>
        <v>669122134.02999997</v>
      </c>
    </row>
    <row r="13" spans="1:7" x14ac:dyDescent="0.2">
      <c r="A13" s="22" t="s">
        <v>16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">
      <c r="A14" s="22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">
      <c r="A16" s="22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2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2" t="s">
        <v>21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5"/>
      <c r="C20" s="25"/>
      <c r="D20" s="25"/>
      <c r="E20" s="25"/>
      <c r="F20" s="25"/>
      <c r="G20" s="25"/>
    </row>
    <row r="21" spans="1:7" x14ac:dyDescent="0.2">
      <c r="A21" s="26" t="s">
        <v>23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">
      <c r="A22" s="26" t="s">
        <v>24</v>
      </c>
      <c r="B22" s="27"/>
      <c r="C22" s="27"/>
      <c r="D22" s="27"/>
      <c r="E22" s="27"/>
      <c r="F22" s="27"/>
      <c r="G22" s="27"/>
    </row>
    <row r="23" spans="1:7" x14ac:dyDescent="0.2">
      <c r="A23" s="22" t="s">
        <v>25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16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">
      <c r="A28" s="22" t="s">
        <v>20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2" t="s">
        <v>21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">
      <c r="A30" s="22" t="s">
        <v>22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8"/>
      <c r="B31" s="25"/>
      <c r="C31" s="25"/>
      <c r="D31" s="25"/>
      <c r="E31" s="25"/>
      <c r="F31" s="25"/>
      <c r="G31" s="25"/>
    </row>
    <row r="32" spans="1:7" x14ac:dyDescent="0.2">
      <c r="A32" s="19" t="s">
        <v>26</v>
      </c>
      <c r="B32" s="29">
        <f>B21+B10</f>
        <v>1184806100</v>
      </c>
      <c r="C32" s="29">
        <f t="shared" ref="C32:G32" si="1">C21+C10</f>
        <v>-2.3283064365386963E-10</v>
      </c>
      <c r="D32" s="29">
        <f t="shared" si="1"/>
        <v>1184806100</v>
      </c>
      <c r="E32" s="29">
        <f t="shared" si="1"/>
        <v>515683965.97000003</v>
      </c>
      <c r="F32" s="29">
        <f t="shared" si="1"/>
        <v>514644672.06</v>
      </c>
      <c r="G32" s="29">
        <f t="shared" si="1"/>
        <v>669122134.02999997</v>
      </c>
    </row>
    <row r="33" spans="1:7" ht="12.75" thickBot="1" x14ac:dyDescent="0.25">
      <c r="A33" s="30"/>
      <c r="B33" s="31"/>
      <c r="C33" s="31"/>
      <c r="D33" s="31"/>
      <c r="E33" s="31"/>
      <c r="F33" s="31"/>
      <c r="G33" s="31"/>
    </row>
    <row r="34" spans="1:7" x14ac:dyDescent="0.2">
      <c r="A34" s="32"/>
    </row>
  </sheetData>
  <mergeCells count="20">
    <mergeCell ref="B21:B22"/>
    <mergeCell ref="C21:C22"/>
    <mergeCell ref="D21:D22"/>
    <mergeCell ref="E21:E22"/>
    <mergeCell ref="F21:F22"/>
    <mergeCell ref="G21:G22"/>
    <mergeCell ref="B10:B11"/>
    <mergeCell ref="C10:C11"/>
    <mergeCell ref="D10:D11"/>
    <mergeCell ref="E10:E11"/>
    <mergeCell ref="F10:F11"/>
    <mergeCell ref="G10:G11"/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4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2022-07-25T17:44:25Z</dcterms:created>
  <dcterms:modified xsi:type="dcterms:W3CDTF">2022-07-25T17:47:29Z</dcterms:modified>
</cp:coreProperties>
</file>